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样表" sheetId="1" r:id="rId1"/>
    <sheet name="新表" sheetId="2" r:id="rId2"/>
  </sheets>
  <definedNames/>
  <calcPr fullCalcOnLoad="1"/>
</workbook>
</file>

<file path=xl/sharedStrings.xml><?xml version="1.0" encoding="utf-8"?>
<sst xmlns="http://schemas.openxmlformats.org/spreadsheetml/2006/main" count="157" uniqueCount="78">
  <si>
    <t>政治面貌</t>
  </si>
  <si>
    <t>工作年限</t>
  </si>
  <si>
    <r>
      <t>性别</t>
    </r>
    <r>
      <rPr>
        <sz val="12"/>
        <rFont val="Times New Roman"/>
        <family val="1"/>
      </rPr>
      <t xml:space="preserve">  </t>
    </r>
  </si>
  <si>
    <r>
      <t>民族</t>
    </r>
    <r>
      <rPr>
        <sz val="12"/>
        <rFont val="Times New Roman"/>
        <family val="1"/>
      </rPr>
      <t xml:space="preserve">  </t>
    </r>
  </si>
  <si>
    <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</si>
  <si>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一、按比例计发退休（职）费</t>
  </si>
  <si>
    <t>二、全额计发退休（职）费</t>
  </si>
  <si>
    <t>三、其他</t>
  </si>
  <si>
    <t>备注</t>
  </si>
  <si>
    <t>岗位</t>
  </si>
  <si>
    <t>缴费年限</t>
  </si>
  <si>
    <t>退休(职)后居住地址</t>
  </si>
  <si>
    <t>退休(职)时间</t>
  </si>
  <si>
    <t>按沪劳保养发(2007)3号文规定的计发比例</t>
  </si>
  <si>
    <t>增发退休(职)比例</t>
  </si>
  <si>
    <t>合计计发比例</t>
  </si>
  <si>
    <t>3、工资套改后保留工资</t>
  </si>
  <si>
    <t>二、津贴、补贴</t>
  </si>
  <si>
    <r>
      <t>1</t>
    </r>
    <r>
      <rPr>
        <sz val="10"/>
        <rFont val="宋体"/>
        <family val="0"/>
      </rPr>
      <t>、职务（岗位）津贴</t>
    </r>
  </si>
  <si>
    <r>
      <t>2</t>
    </r>
    <r>
      <rPr>
        <sz val="10"/>
        <rFont val="宋体"/>
        <family val="0"/>
      </rPr>
      <t>、生活补贴</t>
    </r>
  </si>
  <si>
    <r>
      <t>3</t>
    </r>
    <r>
      <rPr>
        <sz val="10"/>
        <rFont val="宋体"/>
        <family val="0"/>
      </rPr>
      <t>、医保补贴</t>
    </r>
  </si>
  <si>
    <t>一、基本工资</t>
  </si>
  <si>
    <t>1、岗位工资</t>
  </si>
  <si>
    <t>上海市事业单位工作人员退休审批表</t>
  </si>
  <si>
    <t>身份证号</t>
  </si>
  <si>
    <t>工作单位</t>
  </si>
  <si>
    <t>参加工作年月</t>
  </si>
  <si>
    <t>月退休费</t>
  </si>
  <si>
    <t>金额(元)</t>
  </si>
  <si>
    <t xml:space="preserve">月工资收入 </t>
  </si>
  <si>
    <t>2、薪级工资</t>
  </si>
  <si>
    <r>
      <t>4</t>
    </r>
    <r>
      <rPr>
        <sz val="10"/>
        <rFont val="宋体"/>
        <family val="0"/>
      </rPr>
      <t>、职务（岗位）津贴</t>
    </r>
  </si>
  <si>
    <t>5、生活补贴</t>
  </si>
  <si>
    <t>6、医保补贴</t>
  </si>
  <si>
    <t>7、八类地区补贴</t>
  </si>
  <si>
    <r>
      <t>4、八类地区补贴</t>
    </r>
  </si>
  <si>
    <t>其中：</t>
  </si>
  <si>
    <t>合   计</t>
  </si>
  <si>
    <t>合   计</t>
  </si>
  <si>
    <t>邮编，联系电话</t>
  </si>
  <si>
    <t>5、房贴</t>
  </si>
  <si>
    <t>6、教龄、护龄津贴</t>
  </si>
  <si>
    <t>7、物价补贴</t>
  </si>
  <si>
    <t>1、房贴</t>
  </si>
  <si>
    <t>2、教龄、护龄津贴</t>
  </si>
  <si>
    <t>3、物价补贴</t>
  </si>
  <si>
    <t>三、新办法增发养老金</t>
  </si>
  <si>
    <t>1、1995.12.31前个人</t>
  </si>
  <si>
    <t>缴费本息储存额</t>
  </si>
  <si>
    <t>2、增发比例</t>
  </si>
  <si>
    <t>位</t>
  </si>
  <si>
    <t>意</t>
  </si>
  <si>
    <t>上级主管部门意见</t>
  </si>
  <si>
    <t>（盖章）</t>
  </si>
  <si>
    <t>上海市人事局制</t>
  </si>
  <si>
    <t>经办办人：</t>
  </si>
  <si>
    <t>联系电话：</t>
  </si>
  <si>
    <t>单</t>
  </si>
  <si>
    <t>见</t>
  </si>
  <si>
    <t>年      月     日</t>
  </si>
  <si>
    <t>此表一式三份，上报审批后，个人档案、主管部门、社保中心各一份</t>
  </si>
  <si>
    <t>薪级</t>
  </si>
  <si>
    <t>籍 贯</t>
  </si>
  <si>
    <t>XXXX</t>
  </si>
  <si>
    <t>男</t>
  </si>
  <si>
    <t>出生年月</t>
  </si>
  <si>
    <t>1950.12.31</t>
  </si>
  <si>
    <t>国民党员</t>
  </si>
  <si>
    <t>内蒙古</t>
  </si>
  <si>
    <t>额论春族</t>
  </si>
  <si>
    <t>310101195912312833</t>
  </si>
  <si>
    <t>上海社会科学院社会学研究所</t>
  </si>
  <si>
    <t>六级职员</t>
  </si>
  <si>
    <t>1954年12月</t>
  </si>
  <si>
    <t>浦东章家浜路1234弄123号545室</t>
  </si>
  <si>
    <t>53060606*211</t>
  </si>
  <si>
    <t>2010.12.31</t>
  </si>
  <si>
    <t xml:space="preserve">填表日期：20    年    月   日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</si>
</sst>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.00_ "/>
    <numFmt numFmtId="178" formatCode="0.0_ "/>
    <numFmt numFmtId="179" formatCode="0.0%"/>
    <numFmt numFmtId="180" formatCode="0_ "/>
    <numFmt numFmtId="181" formatCode="0.0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vertical="top"/>
    </xf>
    <xf numFmtId="9" fontId="5" fillId="0" borderId="13" xfId="0" applyNumberFormat="1" applyFont="1" applyBorder="1" applyAlignment="1">
      <alignment/>
    </xf>
    <xf numFmtId="9" fontId="5" fillId="0" borderId="3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Alignment="1">
      <alignment/>
    </xf>
    <xf numFmtId="49" fontId="5" fillId="0" borderId="4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6" xfId="0" applyFont="1" applyBorder="1" applyAlignment="1">
      <alignment vertical="center" textRotation="255"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vertical="center" textRotation="255"/>
    </xf>
    <xf numFmtId="0" fontId="5" fillId="0" borderId="8" xfId="0" applyFont="1" applyBorder="1" applyAlignment="1">
      <alignment vertical="center" textRotation="255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0">
      <selection activeCell="C25" sqref="C25"/>
    </sheetView>
  </sheetViews>
  <sheetFormatPr defaultColWidth="9.00390625" defaultRowHeight="14.25"/>
  <cols>
    <col min="1" max="1" width="7.25390625" style="0" customWidth="1"/>
    <col min="2" max="2" width="11.00390625" style="0" customWidth="1"/>
    <col min="3" max="3" width="7.125" style="0" customWidth="1"/>
    <col min="4" max="4" width="5.875" style="0" customWidth="1"/>
    <col min="6" max="6" width="12.625" style="0" customWidth="1"/>
    <col min="7" max="7" width="11.00390625" style="0" customWidth="1"/>
    <col min="8" max="8" width="9.875" style="0" customWidth="1"/>
    <col min="9" max="9" width="5.00390625" style="0" customWidth="1"/>
    <col min="10" max="10" width="15.00390625" style="0" customWidth="1"/>
    <col min="13" max="13" width="5.125" style="0" customWidth="1"/>
    <col min="14" max="14" width="15.625" style="0" customWidth="1"/>
    <col min="16" max="16" width="7.625" style="0" customWidth="1"/>
  </cols>
  <sheetData>
    <row r="1" ht="18" customHeight="1">
      <c r="C1" s="45" t="s">
        <v>23</v>
      </c>
    </row>
    <row r="2" ht="24.75" customHeight="1">
      <c r="F2" t="s">
        <v>77</v>
      </c>
    </row>
    <row r="3" spans="1:16" ht="25.5" customHeight="1">
      <c r="A3" s="50" t="s">
        <v>4</v>
      </c>
      <c r="B3" s="20" t="s">
        <v>63</v>
      </c>
      <c r="C3" s="50" t="s">
        <v>2</v>
      </c>
      <c r="D3" s="20" t="s">
        <v>64</v>
      </c>
      <c r="E3" s="50" t="s">
        <v>3</v>
      </c>
      <c r="F3" s="50" t="s">
        <v>69</v>
      </c>
      <c r="G3" s="50" t="s">
        <v>65</v>
      </c>
      <c r="H3" s="50" t="s">
        <v>66</v>
      </c>
      <c r="I3" s="30" t="s">
        <v>40</v>
      </c>
      <c r="J3" s="6"/>
      <c r="K3" s="8">
        <v>2</v>
      </c>
      <c r="L3" s="6"/>
      <c r="M3" s="21" t="s">
        <v>6</v>
      </c>
      <c r="N3" s="6"/>
      <c r="O3" s="8">
        <f>O4+O5+O6</f>
        <v>6</v>
      </c>
      <c r="P3" s="6"/>
    </row>
    <row r="4" spans="1:16" ht="25.5" customHeight="1">
      <c r="A4" s="50" t="s">
        <v>62</v>
      </c>
      <c r="B4" s="50" t="s">
        <v>68</v>
      </c>
      <c r="C4" s="34" t="s">
        <v>24</v>
      </c>
      <c r="D4" s="51" t="s">
        <v>70</v>
      </c>
      <c r="E4" s="9"/>
      <c r="F4" s="6"/>
      <c r="G4" s="50" t="s">
        <v>0</v>
      </c>
      <c r="H4" s="50" t="s">
        <v>67</v>
      </c>
      <c r="I4" s="21" t="s">
        <v>41</v>
      </c>
      <c r="J4" s="6"/>
      <c r="K4" s="8">
        <v>2</v>
      </c>
      <c r="L4" s="6"/>
      <c r="M4" s="21" t="s">
        <v>43</v>
      </c>
      <c r="N4" s="23"/>
      <c r="O4" s="8">
        <f>K3</f>
        <v>2</v>
      </c>
      <c r="P4" s="6"/>
    </row>
    <row r="5" spans="1:16" ht="25.5" customHeight="1">
      <c r="A5" s="34" t="s">
        <v>25</v>
      </c>
      <c r="B5" s="21" t="s">
        <v>71</v>
      </c>
      <c r="C5" s="22"/>
      <c r="D5" s="23"/>
      <c r="E5" s="50" t="s">
        <v>9</v>
      </c>
      <c r="F5" s="20" t="s">
        <v>72</v>
      </c>
      <c r="G5" s="50" t="s">
        <v>61</v>
      </c>
      <c r="H5" s="20">
        <v>35</v>
      </c>
      <c r="I5" s="21" t="s">
        <v>42</v>
      </c>
      <c r="J5" s="6"/>
      <c r="K5" s="8">
        <v>2</v>
      </c>
      <c r="L5" s="6"/>
      <c r="M5" s="21" t="s">
        <v>44</v>
      </c>
      <c r="N5" s="23"/>
      <c r="O5" s="8">
        <f>K4</f>
        <v>2</v>
      </c>
      <c r="P5" s="6"/>
    </row>
    <row r="6" spans="1:16" ht="25.5" customHeight="1">
      <c r="A6" s="35" t="s">
        <v>26</v>
      </c>
      <c r="B6" s="26"/>
      <c r="C6" s="52" t="s">
        <v>73</v>
      </c>
      <c r="D6" s="19"/>
      <c r="E6" s="50" t="s">
        <v>1</v>
      </c>
      <c r="F6" s="19">
        <v>40.4</v>
      </c>
      <c r="G6" s="50" t="s">
        <v>10</v>
      </c>
      <c r="H6" s="27">
        <v>18</v>
      </c>
      <c r="I6" s="11"/>
      <c r="J6" s="12"/>
      <c r="K6" s="11"/>
      <c r="L6" s="12"/>
      <c r="M6" s="37" t="s">
        <v>45</v>
      </c>
      <c r="N6" s="26"/>
      <c r="O6" s="11">
        <f>K5</f>
        <v>2</v>
      </c>
      <c r="P6" s="12"/>
    </row>
    <row r="7" spans="1:16" ht="18" customHeight="1">
      <c r="A7" s="32" t="s">
        <v>11</v>
      </c>
      <c r="B7" s="25"/>
      <c r="C7" s="37" t="s">
        <v>74</v>
      </c>
      <c r="D7" s="25"/>
      <c r="E7" s="25"/>
      <c r="F7" s="25"/>
      <c r="G7" s="60" t="s">
        <v>12</v>
      </c>
      <c r="H7" s="53" t="s">
        <v>76</v>
      </c>
      <c r="I7" s="11"/>
      <c r="J7" s="2"/>
      <c r="K7" s="11"/>
      <c r="L7" s="2"/>
      <c r="M7" s="37"/>
      <c r="N7" s="25"/>
      <c r="O7" s="11"/>
      <c r="P7" s="12"/>
    </row>
    <row r="8" spans="1:16" ht="9.75" customHeight="1">
      <c r="A8" s="31" t="s">
        <v>39</v>
      </c>
      <c r="B8" s="28"/>
      <c r="C8" s="44">
        <v>201102</v>
      </c>
      <c r="D8" s="28"/>
      <c r="E8" s="28" t="s">
        <v>75</v>
      </c>
      <c r="F8" s="4"/>
      <c r="G8" s="61"/>
      <c r="H8" s="38"/>
      <c r="I8" s="13"/>
      <c r="J8" s="3"/>
      <c r="K8" s="13"/>
      <c r="L8" s="3"/>
      <c r="M8" s="13"/>
      <c r="N8" s="3"/>
      <c r="O8" s="13"/>
      <c r="P8" s="14"/>
    </row>
    <row r="9" spans="1:16" ht="28.5" customHeight="1">
      <c r="A9" s="30" t="s">
        <v>13</v>
      </c>
      <c r="B9" s="22"/>
      <c r="C9" s="22"/>
      <c r="D9" s="22"/>
      <c r="E9" s="23"/>
      <c r="F9" s="48">
        <v>0.9</v>
      </c>
      <c r="G9" s="4"/>
      <c r="H9" s="24"/>
      <c r="I9" s="44" t="s">
        <v>7</v>
      </c>
      <c r="J9" s="17"/>
      <c r="K9" s="15">
        <f>K10+K11+K12</f>
        <v>0</v>
      </c>
      <c r="L9" s="17"/>
      <c r="M9" s="44" t="s">
        <v>46</v>
      </c>
      <c r="N9" s="29"/>
      <c r="O9" s="15">
        <f>O10*O12</f>
        <v>5</v>
      </c>
      <c r="P9" s="17"/>
    </row>
    <row r="10" spans="1:16" ht="25.5" customHeight="1">
      <c r="A10" s="40" t="s">
        <v>14</v>
      </c>
      <c r="B10" s="4"/>
      <c r="C10" s="47">
        <v>0.05</v>
      </c>
      <c r="D10" s="29"/>
      <c r="E10" s="57" t="s">
        <v>15</v>
      </c>
      <c r="F10" s="66"/>
      <c r="G10" s="54">
        <f>F9+C10</f>
        <v>0.9500000000000001</v>
      </c>
      <c r="H10" s="23"/>
      <c r="I10" s="8"/>
      <c r="J10" s="6"/>
      <c r="K10" s="9"/>
      <c r="L10" s="6"/>
      <c r="M10" s="37" t="s">
        <v>47</v>
      </c>
      <c r="N10" s="26"/>
      <c r="O10" s="11">
        <v>100</v>
      </c>
      <c r="P10" s="12"/>
    </row>
    <row r="11" spans="1:16" ht="25.5" customHeight="1">
      <c r="A11" s="55" t="s">
        <v>29</v>
      </c>
      <c r="B11" s="56"/>
      <c r="C11" s="30" t="s">
        <v>28</v>
      </c>
      <c r="D11" s="22"/>
      <c r="E11" s="57" t="s">
        <v>27</v>
      </c>
      <c r="F11" s="58"/>
      <c r="G11" s="39" t="s">
        <v>28</v>
      </c>
      <c r="H11" s="23"/>
      <c r="I11" s="8"/>
      <c r="J11" s="6"/>
      <c r="K11" s="9"/>
      <c r="L11" s="6"/>
      <c r="M11" s="46" t="s">
        <v>48</v>
      </c>
      <c r="N11" s="24"/>
      <c r="O11" s="13"/>
      <c r="P11" s="14"/>
    </row>
    <row r="12" spans="1:16" ht="25.5" customHeight="1">
      <c r="A12" s="57" t="s">
        <v>37</v>
      </c>
      <c r="B12" s="59"/>
      <c r="C12" s="4">
        <f>C14+C19+K9</f>
        <v>271</v>
      </c>
      <c r="D12" s="24"/>
      <c r="E12" s="57" t="s">
        <v>38</v>
      </c>
      <c r="F12" s="59"/>
      <c r="G12" s="21">
        <f>G14+O3+O9</f>
        <v>262.75</v>
      </c>
      <c r="H12" s="23"/>
      <c r="I12" s="13"/>
      <c r="J12" s="14"/>
      <c r="K12" s="13"/>
      <c r="L12" s="14"/>
      <c r="M12" s="36" t="s">
        <v>49</v>
      </c>
      <c r="N12" s="24"/>
      <c r="O12" s="49">
        <v>0.05</v>
      </c>
      <c r="P12" s="14"/>
    </row>
    <row r="13" spans="1:16" ht="25.5" customHeight="1">
      <c r="A13" s="41" t="s">
        <v>36</v>
      </c>
      <c r="B13" s="18"/>
      <c r="C13" s="4"/>
      <c r="D13" s="24"/>
      <c r="E13" s="41" t="s">
        <v>36</v>
      </c>
      <c r="F13" s="18"/>
      <c r="G13" s="33"/>
      <c r="H13" s="24"/>
      <c r="I13" s="5"/>
      <c r="J13" s="11"/>
      <c r="K13" s="2"/>
      <c r="L13" s="12"/>
      <c r="M13" s="5"/>
      <c r="N13" s="11"/>
      <c r="O13" s="2"/>
      <c r="P13" s="12"/>
    </row>
    <row r="14" spans="1:16" ht="25.5" customHeight="1">
      <c r="A14" s="36" t="s">
        <v>21</v>
      </c>
      <c r="B14" s="24"/>
      <c r="C14" s="21">
        <f>C15+C16+C17+C18</f>
        <v>150</v>
      </c>
      <c r="D14" s="23"/>
      <c r="E14" s="40" t="s">
        <v>5</v>
      </c>
      <c r="F14" s="24"/>
      <c r="G14" s="33">
        <f>G15+G16+G17+G18+G19+G20+G21</f>
        <v>251.75</v>
      </c>
      <c r="H14" s="24"/>
      <c r="I14" s="7"/>
      <c r="J14" s="15"/>
      <c r="K14" s="16"/>
      <c r="L14" s="17"/>
      <c r="M14" s="62" t="s">
        <v>52</v>
      </c>
      <c r="N14" s="15"/>
      <c r="O14" s="16"/>
      <c r="P14" s="17"/>
    </row>
    <row r="15" spans="1:16" ht="25.5" customHeight="1">
      <c r="A15" s="34" t="s">
        <v>22</v>
      </c>
      <c r="B15" s="23"/>
      <c r="C15" s="21">
        <v>100</v>
      </c>
      <c r="D15" s="23"/>
      <c r="E15" s="34" t="s">
        <v>22</v>
      </c>
      <c r="F15" s="23"/>
      <c r="G15" s="21">
        <f>G10*C15</f>
        <v>95</v>
      </c>
      <c r="H15" s="23"/>
      <c r="I15" s="42" t="s">
        <v>57</v>
      </c>
      <c r="J15" s="15"/>
      <c r="K15" s="16"/>
      <c r="L15" s="17"/>
      <c r="M15" s="63"/>
      <c r="N15" s="15"/>
      <c r="O15" s="16"/>
      <c r="P15" s="17"/>
    </row>
    <row r="16" spans="1:16" ht="25.5" customHeight="1">
      <c r="A16" s="34" t="s">
        <v>30</v>
      </c>
      <c r="B16" s="23"/>
      <c r="C16" s="21">
        <v>50</v>
      </c>
      <c r="D16" s="23"/>
      <c r="E16" s="34" t="s">
        <v>30</v>
      </c>
      <c r="F16" s="23"/>
      <c r="G16" s="21">
        <f>G10*C16</f>
        <v>47.5</v>
      </c>
      <c r="H16" s="23"/>
      <c r="I16" s="42" t="s">
        <v>50</v>
      </c>
      <c r="J16" s="15"/>
      <c r="K16" s="16"/>
      <c r="L16" s="17"/>
      <c r="M16" s="63"/>
      <c r="N16" s="15"/>
      <c r="O16" s="16"/>
      <c r="P16" s="17"/>
    </row>
    <row r="17" spans="1:16" ht="25.5" customHeight="1">
      <c r="A17" s="34" t="s">
        <v>16</v>
      </c>
      <c r="B17" s="23"/>
      <c r="C17" s="21"/>
      <c r="D17" s="23"/>
      <c r="E17" s="34" t="s">
        <v>16</v>
      </c>
      <c r="F17" s="23"/>
      <c r="G17" s="21">
        <f>G10*C17</f>
        <v>0</v>
      </c>
      <c r="H17" s="23"/>
      <c r="I17" s="42" t="s">
        <v>51</v>
      </c>
      <c r="J17" s="15"/>
      <c r="K17" s="43" t="s">
        <v>53</v>
      </c>
      <c r="L17" s="17"/>
      <c r="M17" s="63"/>
      <c r="N17" s="15"/>
      <c r="O17" s="28" t="s">
        <v>53</v>
      </c>
      <c r="P17" s="17"/>
    </row>
    <row r="18" spans="1:16" ht="25.5" customHeight="1">
      <c r="A18" s="21"/>
      <c r="B18" s="23"/>
      <c r="C18" s="21"/>
      <c r="D18" s="23"/>
      <c r="E18" s="34" t="s">
        <v>31</v>
      </c>
      <c r="F18" s="23"/>
      <c r="G18" s="21">
        <f>G10*C20</f>
        <v>95</v>
      </c>
      <c r="H18" s="23"/>
      <c r="I18" s="42" t="s">
        <v>58</v>
      </c>
      <c r="J18" s="15"/>
      <c r="K18" s="28" t="s">
        <v>59</v>
      </c>
      <c r="L18" s="17"/>
      <c r="M18" s="63"/>
      <c r="N18" s="15"/>
      <c r="O18" s="28" t="s">
        <v>59</v>
      </c>
      <c r="P18" s="17"/>
    </row>
    <row r="19" spans="1:16" ht="25.5" customHeight="1">
      <c r="A19" s="34" t="s">
        <v>17</v>
      </c>
      <c r="B19" s="19"/>
      <c r="C19" s="21">
        <f>C20+C21+C22+C23+K3+K4+K5+K6</f>
        <v>121</v>
      </c>
      <c r="D19" s="23"/>
      <c r="E19" s="34" t="s">
        <v>32</v>
      </c>
      <c r="F19" s="23"/>
      <c r="G19" s="21">
        <f>G10*C21</f>
        <v>4.75</v>
      </c>
      <c r="H19" s="23"/>
      <c r="I19" s="7"/>
      <c r="J19" s="15"/>
      <c r="K19" s="16"/>
      <c r="L19" s="17"/>
      <c r="M19" s="63"/>
      <c r="N19" s="15"/>
      <c r="O19" s="16"/>
      <c r="P19" s="17"/>
    </row>
    <row r="20" spans="1:16" ht="25.5" customHeight="1">
      <c r="A20" s="34" t="s">
        <v>18</v>
      </c>
      <c r="B20" s="23"/>
      <c r="C20" s="21">
        <v>100</v>
      </c>
      <c r="D20" s="23"/>
      <c r="E20" s="34" t="s">
        <v>33</v>
      </c>
      <c r="F20" s="23"/>
      <c r="G20" s="21">
        <f>G10*C22</f>
        <v>4.75</v>
      </c>
      <c r="H20" s="23"/>
      <c r="I20" s="10"/>
      <c r="J20" s="13"/>
      <c r="K20" s="3"/>
      <c r="L20" s="14"/>
      <c r="M20" s="10"/>
      <c r="N20" s="13"/>
      <c r="O20" s="3"/>
      <c r="P20" s="14"/>
    </row>
    <row r="21" spans="1:16" ht="25.5" customHeight="1">
      <c r="A21" s="34" t="s">
        <v>19</v>
      </c>
      <c r="B21" s="23"/>
      <c r="C21" s="21">
        <v>5</v>
      </c>
      <c r="D21" s="23"/>
      <c r="E21" s="34" t="s">
        <v>34</v>
      </c>
      <c r="F21" s="23"/>
      <c r="G21" s="21">
        <f>G10*C23</f>
        <v>4.75</v>
      </c>
      <c r="H21" s="23"/>
      <c r="I21" s="64" t="s">
        <v>8</v>
      </c>
      <c r="J21" s="11"/>
      <c r="K21" s="2"/>
      <c r="L21" s="2"/>
      <c r="M21" s="2"/>
      <c r="N21" s="2"/>
      <c r="O21" s="2"/>
      <c r="P21" s="12"/>
    </row>
    <row r="22" spans="1:16" ht="25.5" customHeight="1">
      <c r="A22" s="34" t="s">
        <v>20</v>
      </c>
      <c r="B22" s="23"/>
      <c r="C22" s="21">
        <v>5</v>
      </c>
      <c r="D22" s="23"/>
      <c r="E22" s="1"/>
      <c r="F22" s="23"/>
      <c r="G22" s="21"/>
      <c r="H22" s="23"/>
      <c r="I22" s="62"/>
      <c r="J22" s="44" t="s">
        <v>60</v>
      </c>
      <c r="K22" s="16"/>
      <c r="L22" s="16"/>
      <c r="M22" s="16"/>
      <c r="N22" s="16"/>
      <c r="O22" s="16"/>
      <c r="P22" s="17"/>
    </row>
    <row r="23" spans="1:16" ht="25.5" customHeight="1">
      <c r="A23" s="34" t="s">
        <v>35</v>
      </c>
      <c r="B23" s="6"/>
      <c r="C23" s="8">
        <v>5</v>
      </c>
      <c r="D23" s="6"/>
      <c r="E23" s="1"/>
      <c r="F23" s="6"/>
      <c r="G23" s="21"/>
      <c r="H23" s="23"/>
      <c r="I23" s="65"/>
      <c r="J23" s="13"/>
      <c r="K23" s="3"/>
      <c r="L23" s="3"/>
      <c r="M23" s="3"/>
      <c r="N23" s="3"/>
      <c r="O23" s="3"/>
      <c r="P23" s="14"/>
    </row>
    <row r="24" spans="10:15" ht="24" customHeight="1">
      <c r="J24" s="19" t="s">
        <v>54</v>
      </c>
      <c r="M24" s="19" t="s">
        <v>55</v>
      </c>
      <c r="O24" s="19" t="s">
        <v>56</v>
      </c>
    </row>
  </sheetData>
  <mergeCells count="8">
    <mergeCell ref="A12:B12"/>
    <mergeCell ref="E12:F12"/>
    <mergeCell ref="M14:M19"/>
    <mergeCell ref="I21:I23"/>
    <mergeCell ref="G7:G8"/>
    <mergeCell ref="E10:F10"/>
    <mergeCell ref="A11:B11"/>
    <mergeCell ref="E11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G7" sqref="G7:G8"/>
    </sheetView>
  </sheetViews>
  <sheetFormatPr defaultColWidth="9.00390625" defaultRowHeight="14.25"/>
  <cols>
    <col min="1" max="1" width="7.25390625" style="0" customWidth="1"/>
    <col min="2" max="2" width="11.00390625" style="0" customWidth="1"/>
    <col min="3" max="3" width="7.125" style="0" customWidth="1"/>
    <col min="4" max="4" width="5.875" style="0" customWidth="1"/>
    <col min="6" max="6" width="12.625" style="0" customWidth="1"/>
    <col min="7" max="7" width="11.00390625" style="0" customWidth="1"/>
    <col min="8" max="8" width="9.875" style="0" customWidth="1"/>
    <col min="9" max="9" width="5.00390625" style="0" customWidth="1"/>
    <col min="10" max="10" width="15.00390625" style="0" customWidth="1"/>
    <col min="13" max="13" width="5.125" style="0" customWidth="1"/>
    <col min="14" max="14" width="15.625" style="0" customWidth="1"/>
    <col min="16" max="16" width="7.625" style="0" customWidth="1"/>
  </cols>
  <sheetData>
    <row r="1" ht="18" customHeight="1">
      <c r="C1" s="45" t="s">
        <v>23</v>
      </c>
    </row>
    <row r="2" ht="24.75" customHeight="1">
      <c r="F2" t="s">
        <v>77</v>
      </c>
    </row>
    <row r="3" spans="1:16" ht="25.5" customHeight="1">
      <c r="A3" s="50" t="s">
        <v>4</v>
      </c>
      <c r="B3" s="20"/>
      <c r="C3" s="50" t="s">
        <v>2</v>
      </c>
      <c r="D3" s="20"/>
      <c r="E3" s="50" t="s">
        <v>3</v>
      </c>
      <c r="F3" s="50"/>
      <c r="G3" s="50" t="s">
        <v>65</v>
      </c>
      <c r="H3" s="50"/>
      <c r="I3" s="30" t="s">
        <v>40</v>
      </c>
      <c r="J3" s="6"/>
      <c r="K3" s="8"/>
      <c r="L3" s="6"/>
      <c r="M3" s="21" t="s">
        <v>6</v>
      </c>
      <c r="N3" s="6"/>
      <c r="O3" s="8">
        <f>O4+O5+O6</f>
        <v>0</v>
      </c>
      <c r="P3" s="6"/>
    </row>
    <row r="4" spans="1:16" ht="25.5" customHeight="1">
      <c r="A4" s="50" t="s">
        <v>62</v>
      </c>
      <c r="B4" s="50"/>
      <c r="C4" s="34" t="s">
        <v>24</v>
      </c>
      <c r="D4" s="51"/>
      <c r="E4" s="9"/>
      <c r="F4" s="6"/>
      <c r="G4" s="50" t="s">
        <v>0</v>
      </c>
      <c r="H4" s="50"/>
      <c r="I4" s="21" t="s">
        <v>41</v>
      </c>
      <c r="J4" s="6"/>
      <c r="K4" s="8"/>
      <c r="L4" s="6"/>
      <c r="M4" s="21" t="s">
        <v>43</v>
      </c>
      <c r="N4" s="23"/>
      <c r="O4" s="8"/>
      <c r="P4" s="6"/>
    </row>
    <row r="5" spans="1:16" ht="25.5" customHeight="1">
      <c r="A5" s="34" t="s">
        <v>25</v>
      </c>
      <c r="B5" s="21"/>
      <c r="C5" s="22"/>
      <c r="D5" s="23"/>
      <c r="E5" s="50" t="s">
        <v>9</v>
      </c>
      <c r="F5" s="20"/>
      <c r="G5" s="50" t="s">
        <v>61</v>
      </c>
      <c r="H5" s="20"/>
      <c r="I5" s="21" t="s">
        <v>42</v>
      </c>
      <c r="J5" s="6"/>
      <c r="K5" s="8"/>
      <c r="L5" s="6"/>
      <c r="M5" s="21" t="s">
        <v>44</v>
      </c>
      <c r="N5" s="23"/>
      <c r="O5" s="8"/>
      <c r="P5" s="6"/>
    </row>
    <row r="6" spans="1:16" ht="25.5" customHeight="1">
      <c r="A6" s="35" t="s">
        <v>26</v>
      </c>
      <c r="B6" s="26"/>
      <c r="C6" s="52"/>
      <c r="D6" s="19"/>
      <c r="E6" s="50" t="s">
        <v>1</v>
      </c>
      <c r="F6" s="19"/>
      <c r="G6" s="50" t="s">
        <v>10</v>
      </c>
      <c r="H6" s="27"/>
      <c r="I6" s="11"/>
      <c r="J6" s="12"/>
      <c r="K6" s="11"/>
      <c r="L6" s="12"/>
      <c r="M6" s="37" t="s">
        <v>45</v>
      </c>
      <c r="N6" s="26"/>
      <c r="O6" s="11"/>
      <c r="P6" s="12"/>
    </row>
    <row r="7" spans="1:16" ht="18" customHeight="1">
      <c r="A7" s="32" t="s">
        <v>11</v>
      </c>
      <c r="B7" s="25"/>
      <c r="C7" s="37"/>
      <c r="D7" s="25"/>
      <c r="E7" s="25"/>
      <c r="F7" s="25"/>
      <c r="G7" s="60" t="s">
        <v>12</v>
      </c>
      <c r="H7" s="53"/>
      <c r="I7" s="11"/>
      <c r="J7" s="2"/>
      <c r="K7" s="11"/>
      <c r="L7" s="2"/>
      <c r="M7" s="37"/>
      <c r="N7" s="25"/>
      <c r="O7" s="11"/>
      <c r="P7" s="12"/>
    </row>
    <row r="8" spans="1:16" ht="9.75" customHeight="1">
      <c r="A8" s="31" t="s">
        <v>39</v>
      </c>
      <c r="B8" s="28"/>
      <c r="C8" s="44"/>
      <c r="D8" s="28"/>
      <c r="E8" s="28"/>
      <c r="F8" s="4"/>
      <c r="G8" s="61"/>
      <c r="H8" s="38"/>
      <c r="I8" s="13"/>
      <c r="J8" s="3"/>
      <c r="K8" s="13"/>
      <c r="L8" s="3"/>
      <c r="M8" s="13"/>
      <c r="N8" s="3"/>
      <c r="O8" s="13"/>
      <c r="P8" s="14"/>
    </row>
    <row r="9" spans="1:16" ht="28.5" customHeight="1">
      <c r="A9" s="30" t="s">
        <v>13</v>
      </c>
      <c r="B9" s="22"/>
      <c r="C9" s="22"/>
      <c r="D9" s="22"/>
      <c r="E9" s="23"/>
      <c r="F9" s="48"/>
      <c r="G9" s="4"/>
      <c r="H9" s="24"/>
      <c r="I9" s="44" t="s">
        <v>7</v>
      </c>
      <c r="J9" s="17"/>
      <c r="K9" s="15">
        <f>K10+K11+K12</f>
        <v>0</v>
      </c>
      <c r="L9" s="17"/>
      <c r="M9" s="44" t="s">
        <v>46</v>
      </c>
      <c r="N9" s="29"/>
      <c r="O9" s="15">
        <f>O10*O12</f>
        <v>0</v>
      </c>
      <c r="P9" s="17"/>
    </row>
    <row r="10" spans="1:16" ht="25.5" customHeight="1">
      <c r="A10" s="40" t="s">
        <v>14</v>
      </c>
      <c r="B10" s="4"/>
      <c r="C10" s="47"/>
      <c r="D10" s="29"/>
      <c r="E10" s="57" t="s">
        <v>15</v>
      </c>
      <c r="F10" s="66"/>
      <c r="G10" s="54">
        <f>F9+C10</f>
        <v>0</v>
      </c>
      <c r="H10" s="23"/>
      <c r="I10" s="8"/>
      <c r="J10" s="6"/>
      <c r="K10" s="9"/>
      <c r="L10" s="6"/>
      <c r="M10" s="37" t="s">
        <v>47</v>
      </c>
      <c r="N10" s="26"/>
      <c r="O10" s="11"/>
      <c r="P10" s="12"/>
    </row>
    <row r="11" spans="1:16" ht="25.5" customHeight="1">
      <c r="A11" s="55" t="s">
        <v>29</v>
      </c>
      <c r="B11" s="56"/>
      <c r="C11" s="30" t="s">
        <v>28</v>
      </c>
      <c r="D11" s="22"/>
      <c r="E11" s="57" t="s">
        <v>27</v>
      </c>
      <c r="F11" s="58"/>
      <c r="G11" s="39" t="s">
        <v>28</v>
      </c>
      <c r="H11" s="23"/>
      <c r="I11" s="8"/>
      <c r="J11" s="6"/>
      <c r="K11" s="9"/>
      <c r="L11" s="6"/>
      <c r="M11" s="46" t="s">
        <v>48</v>
      </c>
      <c r="N11" s="24"/>
      <c r="O11" s="13"/>
      <c r="P11" s="14"/>
    </row>
    <row r="12" spans="1:16" ht="25.5" customHeight="1">
      <c r="A12" s="57" t="s">
        <v>37</v>
      </c>
      <c r="B12" s="59"/>
      <c r="C12" s="4">
        <f>C14+C19+K9</f>
        <v>0</v>
      </c>
      <c r="D12" s="24"/>
      <c r="E12" s="57" t="s">
        <v>38</v>
      </c>
      <c r="F12" s="59"/>
      <c r="G12" s="21">
        <f>G14+O3+O9</f>
        <v>0</v>
      </c>
      <c r="H12" s="23"/>
      <c r="I12" s="13"/>
      <c r="J12" s="14"/>
      <c r="K12" s="13"/>
      <c r="L12" s="14"/>
      <c r="M12" s="36" t="s">
        <v>49</v>
      </c>
      <c r="N12" s="24"/>
      <c r="O12" s="49"/>
      <c r="P12" s="14"/>
    </row>
    <row r="13" spans="1:16" ht="25.5" customHeight="1">
      <c r="A13" s="41" t="s">
        <v>36</v>
      </c>
      <c r="B13" s="18"/>
      <c r="C13" s="4"/>
      <c r="D13" s="24"/>
      <c r="E13" s="41" t="s">
        <v>36</v>
      </c>
      <c r="F13" s="18"/>
      <c r="G13" s="33"/>
      <c r="H13" s="24"/>
      <c r="I13" s="5"/>
      <c r="J13" s="11"/>
      <c r="K13" s="2"/>
      <c r="L13" s="12"/>
      <c r="M13" s="5"/>
      <c r="N13" s="11"/>
      <c r="O13" s="2"/>
      <c r="P13" s="12"/>
    </row>
    <row r="14" spans="1:16" ht="25.5" customHeight="1">
      <c r="A14" s="36" t="s">
        <v>21</v>
      </c>
      <c r="B14" s="24"/>
      <c r="C14" s="21">
        <f>C15+C16+C17+C18</f>
        <v>0</v>
      </c>
      <c r="D14" s="23"/>
      <c r="E14" s="40" t="s">
        <v>5</v>
      </c>
      <c r="F14" s="24"/>
      <c r="G14" s="33">
        <f>G15+G16+G17+G18+G19+G20+G21</f>
        <v>0</v>
      </c>
      <c r="H14" s="24"/>
      <c r="I14" s="7"/>
      <c r="J14" s="15"/>
      <c r="K14" s="16"/>
      <c r="L14" s="17"/>
      <c r="M14" s="62" t="s">
        <v>52</v>
      </c>
      <c r="N14" s="15"/>
      <c r="O14" s="16"/>
      <c r="P14" s="17"/>
    </row>
    <row r="15" spans="1:16" ht="25.5" customHeight="1">
      <c r="A15" s="34" t="s">
        <v>22</v>
      </c>
      <c r="B15" s="23"/>
      <c r="C15" s="21"/>
      <c r="D15" s="23"/>
      <c r="E15" s="34" t="s">
        <v>22</v>
      </c>
      <c r="F15" s="23"/>
      <c r="G15" s="21"/>
      <c r="H15" s="23"/>
      <c r="I15" s="42" t="s">
        <v>57</v>
      </c>
      <c r="J15" s="15"/>
      <c r="K15" s="16"/>
      <c r="L15" s="17"/>
      <c r="M15" s="63"/>
      <c r="N15" s="15"/>
      <c r="O15" s="16"/>
      <c r="P15" s="17"/>
    </row>
    <row r="16" spans="1:16" ht="25.5" customHeight="1">
      <c r="A16" s="34" t="s">
        <v>30</v>
      </c>
      <c r="B16" s="23"/>
      <c r="C16" s="21"/>
      <c r="D16" s="23"/>
      <c r="E16" s="34" t="s">
        <v>30</v>
      </c>
      <c r="F16" s="23"/>
      <c r="G16" s="21"/>
      <c r="H16" s="23"/>
      <c r="I16" s="42" t="s">
        <v>50</v>
      </c>
      <c r="J16" s="15"/>
      <c r="K16" s="16"/>
      <c r="L16" s="17"/>
      <c r="M16" s="63"/>
      <c r="N16" s="15"/>
      <c r="O16" s="16"/>
      <c r="P16" s="17"/>
    </row>
    <row r="17" spans="1:16" ht="25.5" customHeight="1">
      <c r="A17" s="34" t="s">
        <v>16</v>
      </c>
      <c r="B17" s="23"/>
      <c r="C17" s="21"/>
      <c r="D17" s="23"/>
      <c r="E17" s="34" t="s">
        <v>16</v>
      </c>
      <c r="F17" s="23"/>
      <c r="G17" s="21"/>
      <c r="H17" s="23"/>
      <c r="I17" s="42" t="s">
        <v>51</v>
      </c>
      <c r="J17" s="15"/>
      <c r="K17" s="43" t="s">
        <v>53</v>
      </c>
      <c r="L17" s="17"/>
      <c r="M17" s="63"/>
      <c r="N17" s="15"/>
      <c r="O17" s="28" t="s">
        <v>53</v>
      </c>
      <c r="P17" s="17"/>
    </row>
    <row r="18" spans="1:16" ht="25.5" customHeight="1">
      <c r="A18" s="21"/>
      <c r="B18" s="23"/>
      <c r="C18" s="21"/>
      <c r="D18" s="23"/>
      <c r="E18" s="34" t="s">
        <v>31</v>
      </c>
      <c r="F18" s="23"/>
      <c r="G18" s="21"/>
      <c r="H18" s="23"/>
      <c r="I18" s="42" t="s">
        <v>58</v>
      </c>
      <c r="J18" s="15"/>
      <c r="K18" s="28" t="s">
        <v>59</v>
      </c>
      <c r="L18" s="17"/>
      <c r="M18" s="63"/>
      <c r="N18" s="15"/>
      <c r="O18" s="28" t="s">
        <v>59</v>
      </c>
      <c r="P18" s="17"/>
    </row>
    <row r="19" spans="1:16" ht="25.5" customHeight="1">
      <c r="A19" s="34" t="s">
        <v>17</v>
      </c>
      <c r="B19" s="19"/>
      <c r="C19" s="21">
        <f>C20+C21+C22+C23+K3+K4+K5+K6</f>
        <v>0</v>
      </c>
      <c r="D19" s="23"/>
      <c r="E19" s="34" t="s">
        <v>32</v>
      </c>
      <c r="F19" s="23"/>
      <c r="G19" s="21"/>
      <c r="H19" s="23"/>
      <c r="I19" s="7"/>
      <c r="J19" s="15"/>
      <c r="K19" s="16"/>
      <c r="L19" s="17"/>
      <c r="M19" s="63"/>
      <c r="N19" s="15"/>
      <c r="O19" s="16"/>
      <c r="P19" s="17"/>
    </row>
    <row r="20" spans="1:16" ht="25.5" customHeight="1">
      <c r="A20" s="34" t="s">
        <v>18</v>
      </c>
      <c r="B20" s="23"/>
      <c r="C20" s="21"/>
      <c r="D20" s="23"/>
      <c r="E20" s="34" t="s">
        <v>33</v>
      </c>
      <c r="F20" s="23"/>
      <c r="G20" s="21"/>
      <c r="H20" s="23"/>
      <c r="I20" s="10"/>
      <c r="J20" s="13"/>
      <c r="K20" s="3"/>
      <c r="L20" s="14"/>
      <c r="M20" s="10"/>
      <c r="N20" s="13"/>
      <c r="O20" s="3"/>
      <c r="P20" s="14"/>
    </row>
    <row r="21" spans="1:16" ht="25.5" customHeight="1">
      <c r="A21" s="34" t="s">
        <v>19</v>
      </c>
      <c r="B21" s="23"/>
      <c r="C21" s="21"/>
      <c r="D21" s="23"/>
      <c r="E21" s="34" t="s">
        <v>34</v>
      </c>
      <c r="F21" s="23"/>
      <c r="G21" s="21"/>
      <c r="H21" s="23"/>
      <c r="I21" s="64" t="s">
        <v>8</v>
      </c>
      <c r="J21" s="11"/>
      <c r="K21" s="2"/>
      <c r="L21" s="2"/>
      <c r="M21" s="2"/>
      <c r="N21" s="2"/>
      <c r="O21" s="2"/>
      <c r="P21" s="12"/>
    </row>
    <row r="22" spans="1:16" ht="25.5" customHeight="1">
      <c r="A22" s="34" t="s">
        <v>20</v>
      </c>
      <c r="B22" s="23"/>
      <c r="C22" s="21"/>
      <c r="D22" s="23"/>
      <c r="E22" s="1"/>
      <c r="F22" s="23"/>
      <c r="G22" s="21"/>
      <c r="H22" s="23"/>
      <c r="I22" s="62"/>
      <c r="J22" s="44" t="s">
        <v>60</v>
      </c>
      <c r="K22" s="16"/>
      <c r="L22" s="16"/>
      <c r="M22" s="16"/>
      <c r="N22" s="16"/>
      <c r="O22" s="16"/>
      <c r="P22" s="17"/>
    </row>
    <row r="23" spans="1:16" ht="25.5" customHeight="1">
      <c r="A23" s="34" t="s">
        <v>35</v>
      </c>
      <c r="B23" s="6"/>
      <c r="C23" s="8"/>
      <c r="D23" s="6"/>
      <c r="E23" s="1"/>
      <c r="F23" s="6"/>
      <c r="G23" s="21"/>
      <c r="H23" s="23"/>
      <c r="I23" s="65"/>
      <c r="J23" s="13"/>
      <c r="K23" s="3"/>
      <c r="L23" s="3"/>
      <c r="M23" s="3"/>
      <c r="N23" s="3"/>
      <c r="O23" s="3"/>
      <c r="P23" s="14"/>
    </row>
    <row r="24" spans="10:15" ht="24" customHeight="1">
      <c r="J24" s="19" t="s">
        <v>54</v>
      </c>
      <c r="M24" s="19" t="s">
        <v>55</v>
      </c>
      <c r="O24" s="19" t="s">
        <v>56</v>
      </c>
    </row>
  </sheetData>
  <mergeCells count="8">
    <mergeCell ref="G7:G8"/>
    <mergeCell ref="M14:M19"/>
    <mergeCell ref="I21:I23"/>
    <mergeCell ref="E10:F10"/>
    <mergeCell ref="A11:B11"/>
    <mergeCell ref="E11:F11"/>
    <mergeCell ref="A12:B12"/>
    <mergeCell ref="E12:F12"/>
  </mergeCells>
  <printOptions/>
  <pageMargins left="0.984251968503937" right="0.7480314960629921" top="1.377952755905511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上海社会科学院</cp:lastModifiedBy>
  <cp:lastPrinted>2010-08-27T06:39:35Z</cp:lastPrinted>
  <dcterms:created xsi:type="dcterms:W3CDTF">2002-10-29T07:51:32Z</dcterms:created>
  <dcterms:modified xsi:type="dcterms:W3CDTF">2010-08-27T06:39:45Z</dcterms:modified>
  <cp:category/>
  <cp:version/>
  <cp:contentType/>
  <cp:contentStatus/>
</cp:coreProperties>
</file>